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ITIATIVES\2017\ASHP\QPL\"/>
    </mc:Choice>
  </mc:AlternateContent>
  <bookViews>
    <workbookView xWindow="0" yWindow="0" windowWidth="20490" windowHeight="7755" activeTab="1"/>
  </bookViews>
  <sheets>
    <sheet name="Specification Application" sheetId="2" r:id="rId1"/>
    <sheet name="For NEEP use " sheetId="1" r:id="rId2"/>
  </sheets>
  <definedNames>
    <definedName name="_ftn1" localSheetId="1">'For NEEP use '!#REF!</definedName>
    <definedName name="_ftnref1" localSheetId="1">'For NEEP use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N5" i="1"/>
  <c r="F5" i="1"/>
  <c r="G26" i="2" l="1"/>
  <c r="R28" i="2"/>
  <c r="P28" i="2"/>
  <c r="I32" i="2"/>
  <c r="G32" i="2"/>
  <c r="H29" i="2"/>
  <c r="I29" i="2"/>
  <c r="G29" i="2"/>
  <c r="H26" i="2"/>
  <c r="I26" i="2"/>
  <c r="L5" i="1" l="1"/>
  <c r="M5" i="1" l="1"/>
  <c r="AY5" i="1" l="1"/>
  <c r="AX5" i="1"/>
  <c r="AW5" i="1"/>
  <c r="BA5" i="1"/>
  <c r="K5" i="1"/>
  <c r="B5" i="1"/>
  <c r="C5" i="1"/>
  <c r="D5" i="1"/>
  <c r="E5" i="1"/>
  <c r="G5" i="1"/>
  <c r="H5" i="1"/>
  <c r="I5" i="1"/>
  <c r="A5" i="1"/>
  <c r="P5" i="1" l="1"/>
  <c r="Q5" i="1"/>
  <c r="R5" i="1"/>
  <c r="BG5" i="1" l="1"/>
  <c r="BE5" i="1"/>
  <c r="BD5" i="1"/>
  <c r="BB5" i="1"/>
  <c r="AO5" i="1"/>
  <c r="AM5" i="1"/>
  <c r="AL5" i="1"/>
  <c r="AJ5" i="1"/>
  <c r="AE5" i="1"/>
  <c r="AD5" i="1"/>
  <c r="AC5" i="1"/>
  <c r="AB5" i="1"/>
  <c r="AA5" i="1"/>
  <c r="Z5" i="1"/>
  <c r="U5" i="1"/>
  <c r="X5" i="1" s="1"/>
  <c r="T5" i="1"/>
  <c r="W5" i="1" s="1"/>
  <c r="S5" i="1"/>
  <c r="V5" i="1" s="1"/>
  <c r="BJ5" i="1" l="1"/>
  <c r="BH5" i="1"/>
  <c r="AU5" i="1"/>
  <c r="AT5" i="1"/>
  <c r="AR5" i="1"/>
  <c r="AG5" i="1"/>
  <c r="AF5" i="1"/>
  <c r="AH5" i="1"/>
  <c r="AP5" i="1"/>
</calcChain>
</file>

<file path=xl/sharedStrings.xml><?xml version="1.0" encoding="utf-8"?>
<sst xmlns="http://schemas.openxmlformats.org/spreadsheetml/2006/main" count="142" uniqueCount="72">
  <si>
    <t>Manufacturer</t>
  </si>
  <si>
    <t>Brand (if applicable)</t>
  </si>
  <si>
    <t>AHRI Certificate No.</t>
  </si>
  <si>
    <t>Outdoor Unit Model:</t>
  </si>
  <si>
    <t>Indoor Unit Model(s)[1]:</t>
  </si>
  <si>
    <t>Variable-Capacity (Yes/No)</t>
  </si>
  <si>
    <t>HSPF (Region IV):</t>
  </si>
  <si>
    <t xml:space="preserve">SEER </t>
  </si>
  <si>
    <t>EER (@ 95°F)</t>
  </si>
  <si>
    <t>ENERGY STAR Certified (Yes/No)</t>
  </si>
  <si>
    <t>Indoor Unit Model(s)</t>
  </si>
  <si>
    <t>COP</t>
  </si>
  <si>
    <t>kW</t>
  </si>
  <si>
    <t xml:space="preserve">Capacity (btu/hr) </t>
  </si>
  <si>
    <t xml:space="preserve">Input Power (kW) </t>
  </si>
  <si>
    <t>Pan Heater Data</t>
  </si>
  <si>
    <t>Integrated or Accessory (provide model #)</t>
  </si>
  <si>
    <t>What determines when heater operates?</t>
  </si>
  <si>
    <t xml:space="preserve">   </t>
  </si>
  <si>
    <t>Capacity Level</t>
  </si>
  <si>
    <t>Outdoor</t>
  </si>
  <si>
    <t>Dry Bulb (°F)</t>
  </si>
  <si>
    <t>Indoor</t>
  </si>
  <si>
    <t>Minimum</t>
  </si>
  <si>
    <t>Rated</t>
  </si>
  <si>
    <t>Maximum</t>
  </si>
  <si>
    <t>47°F</t>
  </si>
  <si>
    <t>70°F</t>
  </si>
  <si>
    <t>Btu/h</t>
  </si>
  <si>
    <t>17°F</t>
  </si>
  <si>
    <t xml:space="preserve">Pan Heater </t>
  </si>
  <si>
    <t>SECTION ONE</t>
  </si>
  <si>
    <t>SECTION TWO</t>
  </si>
  <si>
    <t>ENERGY STAR Certified</t>
  </si>
  <si>
    <t>Outdoor Unit Model</t>
  </si>
  <si>
    <t>General Information</t>
  </si>
  <si>
    <t>Outdoor Dry Bulb (°F)</t>
  </si>
  <si>
    <t>Indoor Dry Bulb (°F)</t>
  </si>
  <si>
    <t>What determines when heater operates? 
(Limit 300 characters)</t>
  </si>
  <si>
    <t>Optional: SECTION FOUR</t>
  </si>
  <si>
    <t>OPTIONAL Condition 4 Performance - (X°F/70°F)</t>
  </si>
  <si>
    <t>Condition 3 Performance - (5°F/70°F)</t>
  </si>
  <si>
    <t>Condition 2 Performance - (17°F/70°F)</t>
  </si>
  <si>
    <r>
      <t xml:space="preserve">Condition 1 Performance </t>
    </r>
    <r>
      <rPr>
        <b/>
        <sz val="11"/>
        <rFont val="Calibri"/>
        <family val="2"/>
        <scheme val="minor"/>
      </rPr>
      <t>- (47°F/70°F)</t>
    </r>
  </si>
  <si>
    <t>SECTION THREE</t>
  </si>
  <si>
    <t>Title</t>
  </si>
  <si>
    <t>Date</t>
  </si>
  <si>
    <t>Name</t>
  </si>
  <si>
    <t>5°F*</t>
  </si>
  <si>
    <t>Outdoor Dry Bulb (°F)*</t>
  </si>
  <si>
    <t>[1] Manufacturers should report specific indoor units or specific combinations of indoor units if certified with these units OR use the generic “ducted indoor units”, “non-ducted indoor units” or “mixed ducted and non-ducted indoor units” to describe the combination of indoor units.</t>
  </si>
  <si>
    <t>Ductless or Ducted</t>
  </si>
  <si>
    <t>If Ductless, "Multizone or Singlezone"</t>
  </si>
  <si>
    <t>Ducted or Ductless</t>
  </si>
  <si>
    <t>If Ductless, 
"Multizone or Singlezone"</t>
  </si>
  <si>
    <t>Input Power (W)</t>
  </si>
  <si>
    <t xml:space="preserve"> Laboratory Testing </t>
  </si>
  <si>
    <t xml:space="preserve">Engineering calculations  </t>
  </si>
  <si>
    <t>Optional Low Temperature Performance Data</t>
  </si>
  <si>
    <r>
      <rPr>
        <b/>
        <sz val="11"/>
        <color rgb="FFFF0000"/>
        <rFont val="Calibri"/>
        <family val="2"/>
        <scheme val="minor"/>
      </rPr>
      <t xml:space="preserve">ccASHP Application Directions: </t>
    </r>
    <r>
      <rPr>
        <b/>
        <sz val="11"/>
        <rFont val="Calibri"/>
        <family val="2"/>
        <scheme val="minor"/>
      </rPr>
      <t xml:space="preserve">Please complete the following fields. Note that </t>
    </r>
    <r>
      <rPr>
        <b/>
        <sz val="11"/>
        <color theme="1"/>
        <rFont val="Calibri"/>
        <family val="2"/>
        <scheme val="minor"/>
      </rPr>
      <t xml:space="preserve">Sections One, Two, and Three are required, but Sections Four and Five are Optional. 
Include a scanned copy of your signature, title, and date in the field below. Manufacturers must complete the following “Cold Climate Heat Pump Performance Information Tables” for each qualifying system. </t>
    </r>
  </si>
  <si>
    <t xml:space="preserve">5°F Performance Data </t>
  </si>
  <si>
    <t xml:space="preserve">   Optional: SECTION FIVE</t>
  </si>
  <si>
    <t>Indicate the method of determining performance data at 5°F and/or optional lower temperature (by shading appropriate box)</t>
  </si>
  <si>
    <t>Capacity Maintenance  (Max 5°F/Max 47°F)</t>
  </si>
  <si>
    <t xml:space="preserve"> Capacity Maintenance</t>
  </si>
  <si>
    <t xml:space="preserve"> Capacity Maintenance (Max 5°F/Max 17°F)</t>
  </si>
  <si>
    <t>*Provide laboratory testing data or engineering data for the conditions shown above. “Minimum” and “Maximum” refer to the steady-state heating capacities at each condition that equipment can deliver during normal operation. Capacities in the “Rated” column should correspond to those listed on the AHRI certificate at 47°F and 17°F ODB. In some cases these may be the “Maximum” capacity values. Any pan heater operation should be excluded from those values and reported separately. Btu/hour is total heat output, and kW is power input. If a pan heater is integrated with, or available as accessory to, the outdoor unit, provide its standalone input power and a description of what determines when pan heater(s) operates. If the pan heater is available as an accessory, provide the model #.</t>
  </si>
  <si>
    <t xml:space="preserve">Please submit a scanned copy of a manufacturer representative's signature on this application or as an attachment. </t>
  </si>
  <si>
    <t xml:space="preserve">Model Name </t>
  </si>
  <si>
    <t>AHRI Type</t>
  </si>
  <si>
    <t>Ductless Indoor Type</t>
  </si>
  <si>
    <t>Cooling Capacity (Btuh)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</si>
</sst>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ADE0ED"/>
        <bgColor indexed="64"/>
      </patternFill>
    </fill>
    <fill>
      <patternFill patternType="solid">
        <fgColor rgb="FFAFBD2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3" xfId="0" applyFill="1" applyBorder="1"/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1" fillId="4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E0ED"/>
      <color rgb="FF00A0AF"/>
      <color rgb="FFFFD200"/>
      <color rgb="FFAFBD22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workbookViewId="0">
      <selection activeCell="C14" sqref="C14:E14"/>
    </sheetView>
  </sheetViews>
  <sheetFormatPr defaultRowHeight="15" x14ac:dyDescent="0.25"/>
  <cols>
    <col min="1" max="2" width="4.7109375" customWidth="1"/>
    <col min="3" max="3" width="12.7109375" customWidth="1"/>
    <col min="4" max="4" width="11.140625" customWidth="1"/>
    <col min="5" max="5" width="10.5703125" customWidth="1"/>
    <col min="9" max="9" width="9.7109375" customWidth="1"/>
    <col min="10" max="11" width="4.7109375" customWidth="1"/>
    <col min="12" max="12" width="13.42578125" customWidth="1"/>
    <col min="13" max="13" width="10.28515625" customWidth="1"/>
    <col min="14" max="14" width="9.42578125" customWidth="1"/>
    <col min="18" max="18" width="9.85546875" customWidth="1"/>
  </cols>
  <sheetData>
    <row r="1" spans="2:18" ht="7.5" customHeight="1" thickBot="1" x14ac:dyDescent="0.3"/>
    <row r="2" spans="2:18" ht="45" customHeight="1" thickBot="1" x14ac:dyDescent="0.3">
      <c r="B2" s="114" t="s">
        <v>59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2:18" ht="15.75" customHeight="1" thickBot="1" x14ac:dyDescent="0.3"/>
    <row r="4" spans="2:18" ht="15.75" customHeight="1" thickBot="1" x14ac:dyDescent="0.3">
      <c r="B4" s="131" t="s">
        <v>31</v>
      </c>
      <c r="C4" s="153" t="s">
        <v>0</v>
      </c>
      <c r="D4" s="117"/>
      <c r="E4" s="117"/>
      <c r="F4" s="117"/>
      <c r="G4" s="117"/>
      <c r="H4" s="117"/>
      <c r="I4" s="126"/>
      <c r="J4" s="13"/>
      <c r="K4" s="131" t="s">
        <v>44</v>
      </c>
      <c r="L4" s="123" t="s">
        <v>30</v>
      </c>
      <c r="M4" s="124"/>
      <c r="N4" s="124"/>
      <c r="O4" s="124"/>
      <c r="P4" s="124"/>
      <c r="Q4" s="124"/>
      <c r="R4" s="125"/>
    </row>
    <row r="5" spans="2:18" ht="15" customHeight="1" x14ac:dyDescent="0.25">
      <c r="B5" s="148"/>
      <c r="C5" s="154" t="s">
        <v>1</v>
      </c>
      <c r="D5" s="127"/>
      <c r="E5" s="127"/>
      <c r="F5" s="127"/>
      <c r="G5" s="127"/>
      <c r="H5" s="127"/>
      <c r="I5" s="128"/>
      <c r="J5" s="13"/>
      <c r="K5" s="132"/>
      <c r="L5" s="118" t="s">
        <v>16</v>
      </c>
      <c r="M5" s="120" t="s">
        <v>55</v>
      </c>
      <c r="N5" s="120" t="s">
        <v>38</v>
      </c>
      <c r="O5" s="120"/>
      <c r="P5" s="120"/>
      <c r="Q5" s="120"/>
      <c r="R5" s="121"/>
    </row>
    <row r="6" spans="2:18" ht="15" customHeight="1" x14ac:dyDescent="0.25">
      <c r="B6" s="148"/>
      <c r="C6" s="45" t="s">
        <v>68</v>
      </c>
      <c r="D6" s="43"/>
      <c r="E6" s="46"/>
      <c r="F6" s="42"/>
      <c r="G6" s="43"/>
      <c r="H6" s="43"/>
      <c r="I6" s="44"/>
      <c r="J6" s="39"/>
      <c r="K6" s="132"/>
      <c r="L6" s="118"/>
      <c r="M6" s="120"/>
      <c r="N6" s="120"/>
      <c r="O6" s="120"/>
      <c r="P6" s="120"/>
      <c r="Q6" s="120"/>
      <c r="R6" s="121"/>
    </row>
    <row r="7" spans="2:18" x14ac:dyDescent="0.25">
      <c r="B7" s="148"/>
      <c r="C7" s="154" t="s">
        <v>2</v>
      </c>
      <c r="D7" s="127"/>
      <c r="E7" s="127"/>
      <c r="F7" s="127"/>
      <c r="G7" s="127"/>
      <c r="H7" s="127"/>
      <c r="I7" s="128"/>
      <c r="J7" s="13"/>
      <c r="K7" s="132"/>
      <c r="L7" s="119"/>
      <c r="M7" s="71"/>
      <c r="N7" s="71"/>
      <c r="O7" s="71"/>
      <c r="P7" s="71"/>
      <c r="Q7" s="71"/>
      <c r="R7" s="122"/>
    </row>
    <row r="8" spans="2:18" x14ac:dyDescent="0.25">
      <c r="B8" s="148"/>
      <c r="C8" s="154" t="s">
        <v>3</v>
      </c>
      <c r="D8" s="127"/>
      <c r="E8" s="127"/>
      <c r="F8" s="127"/>
      <c r="G8" s="127"/>
      <c r="H8" s="127"/>
      <c r="I8" s="128"/>
      <c r="J8" s="13"/>
      <c r="K8" s="132"/>
      <c r="L8" s="119"/>
      <c r="M8" s="71"/>
      <c r="N8" s="71"/>
      <c r="O8" s="71"/>
      <c r="P8" s="71"/>
      <c r="Q8" s="71"/>
      <c r="R8" s="122"/>
    </row>
    <row r="9" spans="2:18" x14ac:dyDescent="0.25">
      <c r="B9" s="148"/>
      <c r="C9" s="154" t="s">
        <v>4</v>
      </c>
      <c r="D9" s="127"/>
      <c r="E9" s="127"/>
      <c r="F9" s="127"/>
      <c r="G9" s="127"/>
      <c r="H9" s="127"/>
      <c r="I9" s="128"/>
      <c r="J9" s="13"/>
      <c r="K9" s="132"/>
      <c r="L9" s="119"/>
      <c r="M9" s="71"/>
      <c r="N9" s="71"/>
      <c r="O9" s="71"/>
      <c r="P9" s="71"/>
      <c r="Q9" s="71"/>
      <c r="R9" s="122"/>
    </row>
    <row r="10" spans="2:18" x14ac:dyDescent="0.25">
      <c r="B10" s="148"/>
      <c r="C10" s="45" t="s">
        <v>69</v>
      </c>
      <c r="D10" s="43"/>
      <c r="E10" s="46"/>
      <c r="F10" s="42"/>
      <c r="G10" s="43"/>
      <c r="H10" s="43"/>
      <c r="I10" s="44"/>
      <c r="J10" s="39"/>
      <c r="K10" s="132"/>
      <c r="L10" s="169"/>
      <c r="M10" s="166"/>
      <c r="N10" s="159"/>
      <c r="O10" s="160"/>
      <c r="P10" s="160"/>
      <c r="Q10" s="160"/>
      <c r="R10" s="161"/>
    </row>
    <row r="11" spans="2:18" x14ac:dyDescent="0.25">
      <c r="B11" s="148"/>
      <c r="C11" s="154" t="s">
        <v>5</v>
      </c>
      <c r="D11" s="127"/>
      <c r="E11" s="127"/>
      <c r="F11" s="127"/>
      <c r="G11" s="127"/>
      <c r="H11" s="127"/>
      <c r="I11" s="128"/>
      <c r="J11" s="13"/>
      <c r="K11" s="132"/>
      <c r="L11" s="170"/>
      <c r="M11" s="167"/>
      <c r="N11" s="162"/>
      <c r="O11" s="163"/>
      <c r="P11" s="163"/>
      <c r="Q11" s="163"/>
      <c r="R11" s="80"/>
    </row>
    <row r="12" spans="2:18" x14ac:dyDescent="0.25">
      <c r="B12" s="148"/>
      <c r="C12" s="154" t="s">
        <v>6</v>
      </c>
      <c r="D12" s="127"/>
      <c r="E12" s="127"/>
      <c r="F12" s="127"/>
      <c r="G12" s="127"/>
      <c r="H12" s="127"/>
      <c r="I12" s="128"/>
      <c r="J12" s="13"/>
      <c r="K12" s="132"/>
      <c r="L12" s="170"/>
      <c r="M12" s="167"/>
      <c r="N12" s="162"/>
      <c r="O12" s="163"/>
      <c r="P12" s="163"/>
      <c r="Q12" s="163"/>
      <c r="R12" s="80"/>
    </row>
    <row r="13" spans="2:18" x14ac:dyDescent="0.25">
      <c r="B13" s="148"/>
      <c r="C13" s="154" t="s">
        <v>7</v>
      </c>
      <c r="D13" s="127"/>
      <c r="E13" s="127"/>
      <c r="F13" s="127"/>
      <c r="G13" s="127"/>
      <c r="H13" s="127"/>
      <c r="I13" s="128"/>
      <c r="J13" s="13"/>
      <c r="K13" s="132"/>
      <c r="L13" s="170"/>
      <c r="M13" s="167"/>
      <c r="N13" s="162"/>
      <c r="O13" s="163"/>
      <c r="P13" s="163"/>
      <c r="Q13" s="163"/>
      <c r="R13" s="80"/>
    </row>
    <row r="14" spans="2:18" x14ac:dyDescent="0.25">
      <c r="B14" s="148"/>
      <c r="C14" s="154" t="s">
        <v>8</v>
      </c>
      <c r="D14" s="127"/>
      <c r="E14" s="127"/>
      <c r="F14" s="127"/>
      <c r="G14" s="127"/>
      <c r="H14" s="127"/>
      <c r="I14" s="128"/>
      <c r="J14" s="13"/>
      <c r="K14" s="132"/>
      <c r="L14" s="170"/>
      <c r="M14" s="167"/>
      <c r="N14" s="162"/>
      <c r="O14" s="163"/>
      <c r="P14" s="163"/>
      <c r="Q14" s="163"/>
      <c r="R14" s="80"/>
    </row>
    <row r="15" spans="2:18" x14ac:dyDescent="0.25">
      <c r="B15" s="148"/>
      <c r="C15" s="45" t="s">
        <v>71</v>
      </c>
      <c r="D15" s="43"/>
      <c r="E15" s="46"/>
      <c r="F15" s="42"/>
      <c r="G15" s="43"/>
      <c r="H15" s="43"/>
      <c r="I15" s="44"/>
      <c r="J15" s="39"/>
      <c r="K15" s="132"/>
      <c r="L15" s="170"/>
      <c r="M15" s="167"/>
      <c r="N15" s="162"/>
      <c r="O15" s="163"/>
      <c r="P15" s="163"/>
      <c r="Q15" s="163"/>
      <c r="R15" s="80"/>
    </row>
    <row r="16" spans="2:18" x14ac:dyDescent="0.25">
      <c r="B16" s="148"/>
      <c r="C16" s="154" t="s">
        <v>9</v>
      </c>
      <c r="D16" s="127"/>
      <c r="E16" s="127"/>
      <c r="F16" s="127"/>
      <c r="G16" s="127"/>
      <c r="H16" s="127"/>
      <c r="I16" s="128"/>
      <c r="J16" s="13"/>
      <c r="K16" s="132"/>
      <c r="L16" s="170"/>
      <c r="M16" s="167"/>
      <c r="N16" s="162"/>
      <c r="O16" s="163"/>
      <c r="P16" s="163"/>
      <c r="Q16" s="163"/>
      <c r="R16" s="80"/>
    </row>
    <row r="17" spans="2:18" x14ac:dyDescent="0.25">
      <c r="B17" s="148"/>
      <c r="C17" s="45" t="s">
        <v>51</v>
      </c>
      <c r="D17" s="43"/>
      <c r="E17" s="46"/>
      <c r="F17" s="42"/>
      <c r="G17" s="43"/>
      <c r="H17" s="43"/>
      <c r="I17" s="44"/>
      <c r="J17" s="39"/>
      <c r="K17" s="132"/>
      <c r="L17" s="170"/>
      <c r="M17" s="167"/>
      <c r="N17" s="162"/>
      <c r="O17" s="163"/>
      <c r="P17" s="163"/>
      <c r="Q17" s="163"/>
      <c r="R17" s="80"/>
    </row>
    <row r="18" spans="2:18" x14ac:dyDescent="0.25">
      <c r="B18" s="148"/>
      <c r="C18" s="155" t="s">
        <v>52</v>
      </c>
      <c r="D18" s="150"/>
      <c r="E18" s="150"/>
      <c r="F18" s="147"/>
      <c r="G18" s="146"/>
      <c r="H18" s="146"/>
      <c r="I18" s="152"/>
      <c r="K18" s="132"/>
      <c r="L18" s="170"/>
      <c r="M18" s="167"/>
      <c r="N18" s="162"/>
      <c r="O18" s="163"/>
      <c r="P18" s="163"/>
      <c r="Q18" s="163"/>
      <c r="R18" s="80"/>
    </row>
    <row r="19" spans="2:18" ht="15.75" thickBot="1" x14ac:dyDescent="0.3">
      <c r="B19" s="149"/>
      <c r="C19" s="151" t="s">
        <v>70</v>
      </c>
      <c r="D19" s="129"/>
      <c r="E19" s="69"/>
      <c r="F19" s="129"/>
      <c r="G19" s="129"/>
      <c r="H19" s="129"/>
      <c r="I19" s="130"/>
      <c r="K19" s="132"/>
      <c r="L19" s="170"/>
      <c r="M19" s="167"/>
      <c r="N19" s="162"/>
      <c r="O19" s="163"/>
      <c r="P19" s="163"/>
      <c r="Q19" s="163"/>
      <c r="R19" s="80"/>
    </row>
    <row r="20" spans="2:18" ht="15.75" thickBot="1" x14ac:dyDescent="0.3">
      <c r="K20" s="133"/>
      <c r="L20" s="171"/>
      <c r="M20" s="168"/>
      <c r="N20" s="164"/>
      <c r="O20" s="165"/>
      <c r="P20" s="165"/>
      <c r="Q20" s="165"/>
      <c r="R20" s="82"/>
    </row>
    <row r="21" spans="2:18" ht="15.75" thickBot="1" x14ac:dyDescent="0.3">
      <c r="C21" s="8" t="s">
        <v>18</v>
      </c>
      <c r="D21" s="9"/>
      <c r="E21" s="134"/>
      <c r="F21" s="135"/>
      <c r="G21" s="108" t="s">
        <v>19</v>
      </c>
      <c r="H21" s="109"/>
      <c r="I21" s="110"/>
    </row>
    <row r="22" spans="2:18" ht="15" customHeight="1" thickBot="1" x14ac:dyDescent="0.3">
      <c r="B22" s="131" t="s">
        <v>32</v>
      </c>
      <c r="C22" s="10" t="s">
        <v>20</v>
      </c>
      <c r="D22" s="59" t="s">
        <v>22</v>
      </c>
      <c r="E22" s="60"/>
      <c r="F22" s="63"/>
      <c r="G22" s="65" t="s">
        <v>23</v>
      </c>
      <c r="H22" s="67" t="s">
        <v>24</v>
      </c>
      <c r="I22" s="65" t="s">
        <v>25</v>
      </c>
      <c r="K22" s="99" t="s">
        <v>39</v>
      </c>
      <c r="L22" s="67" t="s">
        <v>49</v>
      </c>
      <c r="M22" s="102" t="s">
        <v>37</v>
      </c>
      <c r="N22" s="103"/>
      <c r="O22" s="111"/>
      <c r="P22" s="108" t="s">
        <v>19</v>
      </c>
      <c r="Q22" s="109"/>
      <c r="R22" s="110"/>
    </row>
    <row r="23" spans="2:18" ht="15.75" customHeight="1" thickBot="1" x14ac:dyDescent="0.3">
      <c r="B23" s="132"/>
      <c r="C23" s="1" t="s">
        <v>21</v>
      </c>
      <c r="D23" s="61" t="s">
        <v>21</v>
      </c>
      <c r="E23" s="62"/>
      <c r="F23" s="64"/>
      <c r="G23" s="66"/>
      <c r="H23" s="68"/>
      <c r="I23" s="66"/>
      <c r="K23" s="100"/>
      <c r="L23" s="98"/>
      <c r="M23" s="104"/>
      <c r="N23" s="105"/>
      <c r="O23" s="112"/>
      <c r="P23" s="65" t="s">
        <v>23</v>
      </c>
      <c r="Q23" s="67" t="s">
        <v>24</v>
      </c>
      <c r="R23" s="65" t="s">
        <v>25</v>
      </c>
    </row>
    <row r="24" spans="2:18" ht="15.75" customHeight="1" thickBot="1" x14ac:dyDescent="0.3">
      <c r="B24" s="132"/>
      <c r="C24" s="65" t="s">
        <v>26</v>
      </c>
      <c r="D24" s="77" t="s">
        <v>27</v>
      </c>
      <c r="E24" s="78"/>
      <c r="F24" s="7" t="s">
        <v>28</v>
      </c>
      <c r="G24" s="7"/>
      <c r="H24" s="7"/>
      <c r="I24" s="7"/>
      <c r="K24" s="100"/>
      <c r="L24" s="98"/>
      <c r="M24" s="104"/>
      <c r="N24" s="105"/>
      <c r="O24" s="112"/>
      <c r="P24" s="76"/>
      <c r="Q24" s="98"/>
      <c r="R24" s="76"/>
    </row>
    <row r="25" spans="2:18" ht="15.75" thickBot="1" x14ac:dyDescent="0.3">
      <c r="B25" s="132"/>
      <c r="C25" s="76"/>
      <c r="D25" s="79"/>
      <c r="E25" s="80"/>
      <c r="F25" s="7" t="s">
        <v>12</v>
      </c>
      <c r="G25" s="7"/>
      <c r="H25" s="7"/>
      <c r="I25" s="7"/>
      <c r="K25" s="100"/>
      <c r="L25" s="68"/>
      <c r="M25" s="106"/>
      <c r="N25" s="107"/>
      <c r="O25" s="113"/>
      <c r="P25" s="66"/>
      <c r="Q25" s="68"/>
      <c r="R25" s="66"/>
    </row>
    <row r="26" spans="2:18" ht="15.75" thickBot="1" x14ac:dyDescent="0.3">
      <c r="B26" s="132"/>
      <c r="C26" s="66"/>
      <c r="D26" s="81"/>
      <c r="E26" s="82"/>
      <c r="F26" s="7" t="s">
        <v>11</v>
      </c>
      <c r="G26" s="7" t="e">
        <f>(G24*0.29307107)/(G25*1000)</f>
        <v>#DIV/0!</v>
      </c>
      <c r="H26" s="7" t="e">
        <f t="shared" ref="H26:I26" si="0">(H24*0.29307107)/(H25*1000)</f>
        <v>#DIV/0!</v>
      </c>
      <c r="I26" s="7" t="e">
        <f t="shared" si="0"/>
        <v>#DIV/0!</v>
      </c>
      <c r="K26" s="100"/>
      <c r="L26" s="83"/>
      <c r="M26" s="79" t="s">
        <v>27</v>
      </c>
      <c r="N26" s="80"/>
      <c r="O26" s="7" t="s">
        <v>28</v>
      </c>
      <c r="P26" s="7"/>
      <c r="Q26" s="11"/>
      <c r="R26" s="7"/>
    </row>
    <row r="27" spans="2:18" ht="15.75" thickBot="1" x14ac:dyDescent="0.3">
      <c r="B27" s="132"/>
      <c r="C27" s="65" t="s">
        <v>29</v>
      </c>
      <c r="D27" s="77" t="s">
        <v>27</v>
      </c>
      <c r="E27" s="78"/>
      <c r="F27" s="7" t="s">
        <v>28</v>
      </c>
      <c r="G27" s="7"/>
      <c r="H27" s="7"/>
      <c r="I27" s="7"/>
      <c r="K27" s="100"/>
      <c r="L27" s="84"/>
      <c r="M27" s="79"/>
      <c r="N27" s="80"/>
      <c r="O27" s="7" t="s">
        <v>12</v>
      </c>
      <c r="P27" s="7"/>
      <c r="Q27" s="11"/>
      <c r="R27" s="7"/>
    </row>
    <row r="28" spans="2:18" ht="15.75" thickBot="1" x14ac:dyDescent="0.3">
      <c r="B28" s="132"/>
      <c r="C28" s="76"/>
      <c r="D28" s="79"/>
      <c r="E28" s="80"/>
      <c r="F28" s="7" t="s">
        <v>12</v>
      </c>
      <c r="G28" s="7"/>
      <c r="H28" s="7"/>
      <c r="I28" s="7"/>
      <c r="K28" s="101"/>
      <c r="L28" s="85"/>
      <c r="M28" s="81"/>
      <c r="N28" s="82"/>
      <c r="O28" s="7" t="s">
        <v>11</v>
      </c>
      <c r="P28" s="7" t="e">
        <f>(P26*0.29307107)/(P27*1000)</f>
        <v>#DIV/0!</v>
      </c>
      <c r="Q28" s="11"/>
      <c r="R28" s="7" t="e">
        <f>(R26*0.29307107)/(R27*1000)</f>
        <v>#DIV/0!</v>
      </c>
    </row>
    <row r="29" spans="2:18" ht="15.75" thickBot="1" x14ac:dyDescent="0.3">
      <c r="B29" s="132"/>
      <c r="C29" s="66"/>
      <c r="D29" s="81"/>
      <c r="E29" s="82"/>
      <c r="F29" s="7" t="s">
        <v>11</v>
      </c>
      <c r="G29" s="7" t="e">
        <f>(G27*0.29307107)/(G28*1000)</f>
        <v>#DIV/0!</v>
      </c>
      <c r="H29" s="7" t="e">
        <f t="shared" ref="H29:I29" si="1">(H27*0.29307107)/(H28*1000)</f>
        <v>#DIV/0!</v>
      </c>
      <c r="I29" s="7" t="e">
        <f t="shared" si="1"/>
        <v>#DIV/0!</v>
      </c>
    </row>
    <row r="30" spans="2:18" ht="15.75" customHeight="1" thickBot="1" x14ac:dyDescent="0.3">
      <c r="B30" s="132"/>
      <c r="C30" s="65" t="s">
        <v>48</v>
      </c>
      <c r="D30" s="77" t="s">
        <v>27</v>
      </c>
      <c r="E30" s="78"/>
      <c r="F30" s="7" t="s">
        <v>28</v>
      </c>
      <c r="G30" s="7"/>
      <c r="H30" s="11"/>
      <c r="I30" s="7"/>
      <c r="K30" s="89" t="s">
        <v>61</v>
      </c>
      <c r="L30" s="70" t="s">
        <v>60</v>
      </c>
      <c r="M30" s="92" t="s">
        <v>56</v>
      </c>
      <c r="N30" s="92"/>
      <c r="O30" s="92"/>
      <c r="P30" s="92" t="s">
        <v>57</v>
      </c>
      <c r="Q30" s="92"/>
      <c r="R30" s="95"/>
    </row>
    <row r="31" spans="2:18" ht="15.75" customHeight="1" thickBot="1" x14ac:dyDescent="0.3">
      <c r="B31" s="132"/>
      <c r="C31" s="76"/>
      <c r="D31" s="79"/>
      <c r="E31" s="80"/>
      <c r="F31" s="7" t="s">
        <v>12</v>
      </c>
      <c r="G31" s="7"/>
      <c r="H31" s="11"/>
      <c r="I31" s="7"/>
      <c r="K31" s="90"/>
      <c r="L31" s="71"/>
      <c r="M31" s="93"/>
      <c r="N31" s="93"/>
      <c r="O31" s="93"/>
      <c r="P31" s="93"/>
      <c r="Q31" s="93"/>
      <c r="R31" s="96"/>
    </row>
    <row r="32" spans="2:18" ht="15.75" thickBot="1" x14ac:dyDescent="0.3">
      <c r="B32" s="133"/>
      <c r="C32" s="66"/>
      <c r="D32" s="81"/>
      <c r="E32" s="82"/>
      <c r="F32" s="7" t="s">
        <v>11</v>
      </c>
      <c r="G32" s="7" t="e">
        <f>(G30*0.29307107)/(G31*1000)</f>
        <v>#DIV/0!</v>
      </c>
      <c r="H32" s="12"/>
      <c r="I32" s="7" t="e">
        <f>(I30*0.29307107)/(I31*1000)</f>
        <v>#DIV/0!</v>
      </c>
      <c r="K32" s="90"/>
      <c r="L32" s="71"/>
      <c r="M32" s="93"/>
      <c r="N32" s="93"/>
      <c r="O32" s="93"/>
      <c r="P32" s="93"/>
      <c r="Q32" s="93"/>
      <c r="R32" s="96"/>
    </row>
    <row r="33" spans="2:19" ht="15.75" customHeight="1" thickBot="1" x14ac:dyDescent="0.3">
      <c r="B33" s="33"/>
      <c r="C33" s="34"/>
      <c r="D33" s="26"/>
      <c r="E33" s="26"/>
      <c r="F33" s="35"/>
      <c r="G33" s="36"/>
      <c r="H33" s="38"/>
      <c r="I33" s="36"/>
      <c r="K33" s="90"/>
      <c r="L33" s="71" t="s">
        <v>58</v>
      </c>
      <c r="M33" s="93" t="s">
        <v>56</v>
      </c>
      <c r="N33" s="93"/>
      <c r="O33" s="93"/>
      <c r="P33" s="93" t="s">
        <v>57</v>
      </c>
      <c r="Q33" s="93"/>
      <c r="R33" s="96"/>
    </row>
    <row r="34" spans="2:19" ht="28.5" customHeight="1" x14ac:dyDescent="0.25">
      <c r="C34" s="28" t="s">
        <v>47</v>
      </c>
      <c r="D34" s="50" t="s">
        <v>67</v>
      </c>
      <c r="E34" s="51"/>
      <c r="F34" s="51"/>
      <c r="G34" s="51"/>
      <c r="H34" s="51"/>
      <c r="I34" s="52"/>
      <c r="K34" s="90"/>
      <c r="L34" s="71"/>
      <c r="M34" s="93"/>
      <c r="N34" s="93"/>
      <c r="O34" s="93"/>
      <c r="P34" s="93"/>
      <c r="Q34" s="93"/>
      <c r="R34" s="96"/>
      <c r="S34" s="27"/>
    </row>
    <row r="35" spans="2:19" ht="15" customHeight="1" thickBot="1" x14ac:dyDescent="0.3">
      <c r="B35" s="26"/>
      <c r="C35" s="29" t="s">
        <v>45</v>
      </c>
      <c r="D35" s="53"/>
      <c r="E35" s="54"/>
      <c r="F35" s="54"/>
      <c r="G35" s="54"/>
      <c r="H35" s="54"/>
      <c r="I35" s="55"/>
      <c r="J35" s="26"/>
      <c r="K35" s="90"/>
      <c r="L35" s="72"/>
      <c r="M35" s="94"/>
      <c r="N35" s="94"/>
      <c r="O35" s="94"/>
      <c r="P35" s="94"/>
      <c r="Q35" s="94"/>
      <c r="R35" s="97"/>
      <c r="S35" s="26"/>
    </row>
    <row r="36" spans="2:19" ht="33.75" customHeight="1" thickBot="1" x14ac:dyDescent="0.3">
      <c r="C36" s="30" t="s">
        <v>46</v>
      </c>
      <c r="D36" s="56"/>
      <c r="E36" s="57"/>
      <c r="F36" s="57"/>
      <c r="G36" s="57"/>
      <c r="H36" s="57"/>
      <c r="I36" s="58"/>
      <c r="K36" s="91"/>
      <c r="L36" s="86" t="s">
        <v>62</v>
      </c>
      <c r="M36" s="87"/>
      <c r="N36" s="87"/>
      <c r="O36" s="87"/>
      <c r="P36" s="87"/>
      <c r="Q36" s="87"/>
      <c r="R36" s="88"/>
    </row>
    <row r="37" spans="2:19" ht="15.75" thickBot="1" x14ac:dyDescent="0.3">
      <c r="C37" s="17"/>
      <c r="D37" s="31"/>
      <c r="E37" s="32"/>
      <c r="F37" s="32"/>
      <c r="G37" s="32"/>
      <c r="H37" s="32"/>
      <c r="I37" s="32"/>
      <c r="J37" s="17"/>
      <c r="K37" s="17"/>
      <c r="L37" s="17"/>
      <c r="M37" s="17"/>
    </row>
    <row r="38" spans="2:19" ht="66" customHeight="1" thickBot="1" x14ac:dyDescent="0.3">
      <c r="B38" s="47" t="s">
        <v>66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2:19" ht="15.75" thickBot="1" x14ac:dyDescent="0.3">
      <c r="C39" s="17"/>
      <c r="D39" s="31"/>
      <c r="E39" s="32"/>
      <c r="F39" s="32"/>
      <c r="G39" s="32"/>
      <c r="H39" s="32"/>
      <c r="I39" s="32"/>
      <c r="J39" s="17"/>
      <c r="K39" s="17"/>
      <c r="L39" s="17"/>
      <c r="M39" s="17"/>
    </row>
    <row r="40" spans="2:19" ht="30" customHeight="1" thickBot="1" x14ac:dyDescent="0.3">
      <c r="B40" s="73" t="s">
        <v>50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</row>
    <row r="43" spans="2:19" x14ac:dyDescent="0.25">
      <c r="J43" s="13"/>
    </row>
    <row r="44" spans="2:19" ht="60" customHeight="1" x14ac:dyDescent="0.25">
      <c r="J44" s="14"/>
    </row>
    <row r="45" spans="2:19" ht="51.75" customHeight="1" x14ac:dyDescent="0.25">
      <c r="J45" s="13"/>
    </row>
  </sheetData>
  <dataConsolidate/>
  <mergeCells count="78">
    <mergeCell ref="N10:R20"/>
    <mergeCell ref="M10:M20"/>
    <mergeCell ref="L10:L20"/>
    <mergeCell ref="C10:E10"/>
    <mergeCell ref="F10:I10"/>
    <mergeCell ref="B4:B19"/>
    <mergeCell ref="C19:E19"/>
    <mergeCell ref="F19:I19"/>
    <mergeCell ref="C15:E15"/>
    <mergeCell ref="F15:I15"/>
    <mergeCell ref="F18:I18"/>
    <mergeCell ref="B22:B32"/>
    <mergeCell ref="K4:K20"/>
    <mergeCell ref="F11:I11"/>
    <mergeCell ref="F12:I12"/>
    <mergeCell ref="F14:I14"/>
    <mergeCell ref="F13:I13"/>
    <mergeCell ref="C13:E13"/>
    <mergeCell ref="C12:E12"/>
    <mergeCell ref="C11:E11"/>
    <mergeCell ref="F16:I16"/>
    <mergeCell ref="E21:F21"/>
    <mergeCell ref="G21:I21"/>
    <mergeCell ref="C16:E16"/>
    <mergeCell ref="C14:E14"/>
    <mergeCell ref="B2:R2"/>
    <mergeCell ref="C4:E4"/>
    <mergeCell ref="L5:L9"/>
    <mergeCell ref="M5:M9"/>
    <mergeCell ref="N5:R9"/>
    <mergeCell ref="L4:R4"/>
    <mergeCell ref="F4:I4"/>
    <mergeCell ref="F5:I5"/>
    <mergeCell ref="F7:I7"/>
    <mergeCell ref="F8:I8"/>
    <mergeCell ref="F9:I9"/>
    <mergeCell ref="C7:E7"/>
    <mergeCell ref="C5:E5"/>
    <mergeCell ref="C9:E9"/>
    <mergeCell ref="C8:E8"/>
    <mergeCell ref="C6:E6"/>
    <mergeCell ref="Q23:Q25"/>
    <mergeCell ref="R23:R25"/>
    <mergeCell ref="P23:P25"/>
    <mergeCell ref="K22:K28"/>
    <mergeCell ref="L22:L25"/>
    <mergeCell ref="M22:N25"/>
    <mergeCell ref="P22:R22"/>
    <mergeCell ref="O22:O25"/>
    <mergeCell ref="L33:L35"/>
    <mergeCell ref="B40:R40"/>
    <mergeCell ref="C30:C32"/>
    <mergeCell ref="D30:E32"/>
    <mergeCell ref="L26:L28"/>
    <mergeCell ref="M26:N28"/>
    <mergeCell ref="C24:C26"/>
    <mergeCell ref="D24:E26"/>
    <mergeCell ref="C27:C29"/>
    <mergeCell ref="D27:E29"/>
    <mergeCell ref="L36:R36"/>
    <mergeCell ref="K30:K36"/>
    <mergeCell ref="M30:O32"/>
    <mergeCell ref="M33:O35"/>
    <mergeCell ref="P30:R32"/>
    <mergeCell ref="P33:R35"/>
    <mergeCell ref="F6:I6"/>
    <mergeCell ref="C17:E17"/>
    <mergeCell ref="F17:I17"/>
    <mergeCell ref="B38:R38"/>
    <mergeCell ref="D34:I36"/>
    <mergeCell ref="D22:E22"/>
    <mergeCell ref="D23:E23"/>
    <mergeCell ref="F22:F23"/>
    <mergeCell ref="G22:G23"/>
    <mergeCell ref="H22:H23"/>
    <mergeCell ref="I22:I23"/>
    <mergeCell ref="C18:E18"/>
    <mergeCell ref="L30:L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1"/>
  <sheetViews>
    <sheetView tabSelected="1" workbookViewId="0">
      <selection activeCell="G13" sqref="G13"/>
    </sheetView>
  </sheetViews>
  <sheetFormatPr defaultRowHeight="15" x14ac:dyDescent="0.25"/>
  <cols>
    <col min="1" max="1" width="14.42578125" customWidth="1"/>
    <col min="2" max="2" width="19.140625" bestFit="1" customWidth="1"/>
    <col min="3" max="3" width="18.85546875" bestFit="1" customWidth="1"/>
    <col min="4" max="4" width="19" bestFit="1" customWidth="1"/>
    <col min="5" max="5" width="19.7109375" bestFit="1" customWidth="1"/>
    <col min="6" max="6" width="19.7109375" customWidth="1"/>
    <col min="7" max="7" width="16.42578125" bestFit="1" customWidth="1"/>
    <col min="9" max="9" width="12" bestFit="1" customWidth="1"/>
    <col min="10" max="10" width="12" customWidth="1"/>
    <col min="11" max="11" width="21.42578125" bestFit="1" customWidth="1"/>
    <col min="12" max="14" width="21.42578125" customWidth="1"/>
    <col min="15" max="24" width="10.7109375" customWidth="1"/>
    <col min="25" max="25" width="1.7109375" customWidth="1"/>
    <col min="26" max="34" width="10.7109375" customWidth="1"/>
    <col min="35" max="35" width="1.7109375" customWidth="1"/>
    <col min="36" max="45" width="10.7109375" customWidth="1"/>
    <col min="46" max="46" width="20.7109375" customWidth="1"/>
    <col min="47" max="47" width="21.85546875" customWidth="1"/>
    <col min="48" max="48" width="10.7109375" customWidth="1"/>
    <col min="49" max="49" width="22.140625" bestFit="1" customWidth="1"/>
    <col min="50" max="50" width="11.5703125" bestFit="1" customWidth="1"/>
    <col min="51" max="51" width="22" bestFit="1" customWidth="1"/>
    <col min="52" max="52" width="10.7109375" customWidth="1"/>
    <col min="53" max="53" width="12.85546875" customWidth="1"/>
    <col min="54" max="62" width="10.7109375" customWidth="1"/>
  </cols>
  <sheetData>
    <row r="1" spans="1:62" x14ac:dyDescent="0.25">
      <c r="AI1" s="17"/>
      <c r="BG1" s="20"/>
    </row>
    <row r="2" spans="1:62" ht="15" customHeight="1" x14ac:dyDescent="0.25">
      <c r="A2" s="156" t="s">
        <v>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7"/>
      <c r="P2" s="139" t="s">
        <v>43</v>
      </c>
      <c r="Q2" s="139"/>
      <c r="R2" s="139"/>
      <c r="S2" s="139"/>
      <c r="T2" s="139"/>
      <c r="U2" s="139"/>
      <c r="V2" s="139"/>
      <c r="W2" s="139"/>
      <c r="X2" s="139"/>
      <c r="Y2" s="13"/>
      <c r="Z2" s="139" t="s">
        <v>42</v>
      </c>
      <c r="AA2" s="139"/>
      <c r="AB2" s="139"/>
      <c r="AC2" s="139"/>
      <c r="AD2" s="139"/>
      <c r="AE2" s="139"/>
      <c r="AF2" s="139"/>
      <c r="AG2" s="139"/>
      <c r="AH2" s="139"/>
      <c r="AI2" s="18"/>
      <c r="AJ2" s="139" t="s">
        <v>41</v>
      </c>
      <c r="AK2" s="139"/>
      <c r="AL2" s="139"/>
      <c r="AM2" s="139"/>
      <c r="AN2" s="139"/>
      <c r="AO2" s="139"/>
      <c r="AP2" s="139"/>
      <c r="AQ2" s="139"/>
      <c r="AR2" s="139"/>
      <c r="AS2" s="37"/>
      <c r="AT2" s="139" t="s">
        <v>64</v>
      </c>
      <c r="AU2" s="139"/>
      <c r="AV2" s="18"/>
      <c r="AW2" s="139" t="s">
        <v>15</v>
      </c>
      <c r="AX2" s="139"/>
      <c r="AY2" s="139"/>
      <c r="BA2" s="139" t="s">
        <v>40</v>
      </c>
      <c r="BB2" s="139"/>
      <c r="BC2" s="139"/>
      <c r="BD2" s="139"/>
      <c r="BE2" s="139"/>
      <c r="BF2" s="139"/>
      <c r="BG2" s="139"/>
      <c r="BH2" s="139"/>
      <c r="BI2" s="139"/>
      <c r="BJ2" s="139"/>
    </row>
    <row r="3" spans="1:62" s="2" customFormat="1" ht="30" customHeight="1" x14ac:dyDescent="0.25">
      <c r="A3" s="142" t="s">
        <v>0</v>
      </c>
      <c r="B3" s="144" t="s">
        <v>1</v>
      </c>
      <c r="C3" s="142" t="s">
        <v>2</v>
      </c>
      <c r="D3" s="144" t="s">
        <v>34</v>
      </c>
      <c r="E3" s="142" t="s">
        <v>10</v>
      </c>
      <c r="F3" s="144" t="s">
        <v>69</v>
      </c>
      <c r="G3" s="142" t="s">
        <v>6</v>
      </c>
      <c r="H3" s="144" t="s">
        <v>7</v>
      </c>
      <c r="I3" s="142" t="s">
        <v>8</v>
      </c>
      <c r="J3" s="144" t="s">
        <v>71</v>
      </c>
      <c r="K3" s="142" t="s">
        <v>33</v>
      </c>
      <c r="L3" s="144" t="s">
        <v>53</v>
      </c>
      <c r="M3" s="138" t="s">
        <v>54</v>
      </c>
      <c r="N3" s="144" t="s">
        <v>70</v>
      </c>
      <c r="O3" s="21"/>
      <c r="P3" s="136" t="s">
        <v>13</v>
      </c>
      <c r="Q3" s="136"/>
      <c r="R3" s="136"/>
      <c r="S3" s="137" t="s">
        <v>14</v>
      </c>
      <c r="T3" s="137"/>
      <c r="U3" s="137"/>
      <c r="V3" s="138" t="s">
        <v>11</v>
      </c>
      <c r="W3" s="138"/>
      <c r="X3" s="138"/>
      <c r="Y3" s="15"/>
      <c r="Z3" s="136" t="s">
        <v>13</v>
      </c>
      <c r="AA3" s="136"/>
      <c r="AB3" s="136"/>
      <c r="AC3" s="137" t="s">
        <v>14</v>
      </c>
      <c r="AD3" s="137"/>
      <c r="AE3" s="137"/>
      <c r="AF3" s="138" t="s">
        <v>11</v>
      </c>
      <c r="AG3" s="138"/>
      <c r="AH3" s="138"/>
      <c r="AI3" s="15"/>
      <c r="AJ3" s="136" t="s">
        <v>13</v>
      </c>
      <c r="AK3" s="136"/>
      <c r="AL3" s="136"/>
      <c r="AM3" s="137" t="s">
        <v>14</v>
      </c>
      <c r="AN3" s="137"/>
      <c r="AO3" s="137"/>
      <c r="AP3" s="138" t="s">
        <v>11</v>
      </c>
      <c r="AQ3" s="138"/>
      <c r="AR3" s="138"/>
      <c r="AS3" s="15"/>
      <c r="AT3" s="140" t="s">
        <v>63</v>
      </c>
      <c r="AU3" s="140" t="s">
        <v>65</v>
      </c>
      <c r="AV3" s="15"/>
      <c r="AW3" s="136" t="s">
        <v>16</v>
      </c>
      <c r="AX3" s="137" t="s">
        <v>55</v>
      </c>
      <c r="AY3" s="138" t="s">
        <v>17</v>
      </c>
      <c r="BA3" s="22" t="s">
        <v>36</v>
      </c>
      <c r="BB3" s="136" t="s">
        <v>13</v>
      </c>
      <c r="BC3" s="136"/>
      <c r="BD3" s="136"/>
      <c r="BE3" s="137" t="s">
        <v>14</v>
      </c>
      <c r="BF3" s="137"/>
      <c r="BG3" s="137"/>
      <c r="BH3" s="138" t="s">
        <v>11</v>
      </c>
      <c r="BI3" s="138"/>
      <c r="BJ3" s="138"/>
    </row>
    <row r="4" spans="1:62" x14ac:dyDescent="0.25">
      <c r="A4" s="143"/>
      <c r="B4" s="145"/>
      <c r="C4" s="143"/>
      <c r="D4" s="145"/>
      <c r="E4" s="143"/>
      <c r="F4" s="145"/>
      <c r="G4" s="143"/>
      <c r="H4" s="145"/>
      <c r="I4" s="143"/>
      <c r="J4" s="145"/>
      <c r="K4" s="143"/>
      <c r="L4" s="145"/>
      <c r="M4" s="138"/>
      <c r="N4" s="145"/>
      <c r="O4" s="16"/>
      <c r="P4" s="23" t="s">
        <v>23</v>
      </c>
      <c r="Q4" s="23" t="s">
        <v>24</v>
      </c>
      <c r="R4" s="23" t="s">
        <v>25</v>
      </c>
      <c r="S4" s="23" t="s">
        <v>23</v>
      </c>
      <c r="T4" s="23" t="s">
        <v>24</v>
      </c>
      <c r="U4" s="23" t="s">
        <v>25</v>
      </c>
      <c r="V4" s="23" t="s">
        <v>23</v>
      </c>
      <c r="W4" s="23" t="s">
        <v>24</v>
      </c>
      <c r="X4" s="23" t="s">
        <v>25</v>
      </c>
      <c r="Y4" s="16"/>
      <c r="Z4" s="23" t="s">
        <v>23</v>
      </c>
      <c r="AA4" s="23" t="s">
        <v>24</v>
      </c>
      <c r="AB4" s="23" t="s">
        <v>25</v>
      </c>
      <c r="AC4" s="23" t="s">
        <v>23</v>
      </c>
      <c r="AD4" s="23" t="s">
        <v>24</v>
      </c>
      <c r="AE4" s="23" t="s">
        <v>25</v>
      </c>
      <c r="AF4" s="23" t="s">
        <v>23</v>
      </c>
      <c r="AG4" s="23" t="s">
        <v>24</v>
      </c>
      <c r="AH4" s="23" t="s">
        <v>25</v>
      </c>
      <c r="AI4" s="19"/>
      <c r="AJ4" s="23" t="s">
        <v>23</v>
      </c>
      <c r="AK4" s="6"/>
      <c r="AL4" s="23" t="s">
        <v>25</v>
      </c>
      <c r="AM4" s="23" t="s">
        <v>23</v>
      </c>
      <c r="AN4" s="6"/>
      <c r="AO4" s="23" t="s">
        <v>25</v>
      </c>
      <c r="AP4" s="23" t="s">
        <v>23</v>
      </c>
      <c r="AQ4" s="6"/>
      <c r="AR4" s="23" t="s">
        <v>25</v>
      </c>
      <c r="AS4" s="40"/>
      <c r="AT4" s="141"/>
      <c r="AU4" s="141"/>
      <c r="AV4" s="19"/>
      <c r="AW4" s="136"/>
      <c r="AX4" s="137"/>
      <c r="AY4" s="138"/>
      <c r="BA4" s="5"/>
      <c r="BB4" s="23" t="s">
        <v>23</v>
      </c>
      <c r="BC4" s="6"/>
      <c r="BD4" s="23" t="s">
        <v>25</v>
      </c>
      <c r="BE4" s="23" t="s">
        <v>23</v>
      </c>
      <c r="BF4" s="6"/>
      <c r="BG4" s="23" t="s">
        <v>25</v>
      </c>
      <c r="BH4" s="23" t="s">
        <v>23</v>
      </c>
      <c r="BI4" s="6"/>
      <c r="BJ4" s="23" t="s">
        <v>25</v>
      </c>
    </row>
    <row r="5" spans="1:62" x14ac:dyDescent="0.25">
      <c r="A5" s="4">
        <f>'Specification Application'!F4</f>
        <v>0</v>
      </c>
      <c r="B5" s="4">
        <f>'Specification Application'!F5</f>
        <v>0</v>
      </c>
      <c r="C5" s="4">
        <f>'Specification Application'!F7</f>
        <v>0</v>
      </c>
      <c r="D5" s="4">
        <f>'Specification Application'!F8</f>
        <v>0</v>
      </c>
      <c r="E5" s="4">
        <f>'Specification Application'!F9</f>
        <v>0</v>
      </c>
      <c r="F5" s="4">
        <f>'Specification Application'!$F$10</f>
        <v>0</v>
      </c>
      <c r="G5" s="4">
        <f>'Specification Application'!F12</f>
        <v>0</v>
      </c>
      <c r="H5" s="4">
        <f>'Specification Application'!F13</f>
        <v>0</v>
      </c>
      <c r="I5" s="4">
        <f>'Specification Application'!F14</f>
        <v>0</v>
      </c>
      <c r="J5" s="4">
        <f>'Specification Application'!$F$15</f>
        <v>0</v>
      </c>
      <c r="K5" s="4">
        <f>'Specification Application'!F16</f>
        <v>0</v>
      </c>
      <c r="L5" s="4">
        <f>'Specification Application'!F17</f>
        <v>0</v>
      </c>
      <c r="M5" s="4">
        <f>'Specification Application'!F18</f>
        <v>0</v>
      </c>
      <c r="N5" s="4">
        <f>'Specification Application'!$F$19</f>
        <v>0</v>
      </c>
      <c r="O5" s="17"/>
      <c r="P5" s="4">
        <f>'Specification Application'!G24</f>
        <v>0</v>
      </c>
      <c r="Q5" s="4">
        <f>'Specification Application'!H24</f>
        <v>0</v>
      </c>
      <c r="R5" s="4">
        <f>'Specification Application'!I24</f>
        <v>0</v>
      </c>
      <c r="S5" s="4">
        <f>'Specification Application'!G25</f>
        <v>0</v>
      </c>
      <c r="T5" s="4">
        <f>'Specification Application'!H25</f>
        <v>0</v>
      </c>
      <c r="U5" s="4">
        <f>'Specification Application'!I25</f>
        <v>0</v>
      </c>
      <c r="V5" s="4" t="e">
        <f>(P5*0.29307107)/(S5*1000)</f>
        <v>#DIV/0!</v>
      </c>
      <c r="W5" s="4" t="e">
        <f>(Q5*0.29307107)/(T5*1000)</f>
        <v>#DIV/0!</v>
      </c>
      <c r="X5" s="4" t="e">
        <f>(R5*0.29307107)/(U5*1000)</f>
        <v>#DIV/0!</v>
      </c>
      <c r="Y5" s="17"/>
      <c r="Z5" s="4">
        <f>'Specification Application'!G27</f>
        <v>0</v>
      </c>
      <c r="AA5" s="4">
        <f>'Specification Application'!H27</f>
        <v>0</v>
      </c>
      <c r="AB5" s="4">
        <f>'Specification Application'!I27</f>
        <v>0</v>
      </c>
      <c r="AC5" s="4">
        <f>'Specification Application'!G28</f>
        <v>0</v>
      </c>
      <c r="AD5" s="4">
        <f>'Specification Application'!H28</f>
        <v>0</v>
      </c>
      <c r="AE5" s="4">
        <f>'Specification Application'!I28</f>
        <v>0</v>
      </c>
      <c r="AF5" s="4" t="e">
        <f>(Z5*0.29307107)/(AC5*1000)</f>
        <v>#DIV/0!</v>
      </c>
      <c r="AG5" s="4" t="e">
        <f>(AA5*0.29307107)/(AD5*1000)</f>
        <v>#DIV/0!</v>
      </c>
      <c r="AH5" s="4" t="e">
        <f>(AB5*0.29307107)/(AE5*1000)</f>
        <v>#DIV/0!</v>
      </c>
      <c r="AI5" s="20"/>
      <c r="AJ5" s="4">
        <f>'Specification Application'!G30</f>
        <v>0</v>
      </c>
      <c r="AK5" s="6"/>
      <c r="AL5" s="4">
        <f>'Specification Application'!I30</f>
        <v>0</v>
      </c>
      <c r="AM5" s="4">
        <f>'Specification Application'!G31</f>
        <v>0</v>
      </c>
      <c r="AN5" s="6"/>
      <c r="AO5" s="4">
        <f>'Specification Application'!I31</f>
        <v>0</v>
      </c>
      <c r="AP5" s="4" t="e">
        <f>(AJ5*0.29307107)/(AM5*1000)</f>
        <v>#DIV/0!</v>
      </c>
      <c r="AQ5" s="6"/>
      <c r="AR5" s="4" t="e">
        <f>(AL5*0.29307107)/(AO5*1000)</f>
        <v>#DIV/0!</v>
      </c>
      <c r="AS5" s="17"/>
      <c r="AT5" s="41" t="e">
        <f>AL5/R5</f>
        <v>#DIV/0!</v>
      </c>
      <c r="AU5" s="41" t="e">
        <f>AL5/AB5</f>
        <v>#DIV/0!</v>
      </c>
      <c r="AV5" s="20"/>
      <c r="AW5" s="24">
        <f>'Specification Application'!L11</f>
        <v>0</v>
      </c>
      <c r="AX5" s="24">
        <f>'Specification Application'!M11</f>
        <v>0</v>
      </c>
      <c r="AY5" s="25">
        <f>'Specification Application'!N11</f>
        <v>0</v>
      </c>
      <c r="BA5" s="4">
        <f>'Specification Application'!L26</f>
        <v>0</v>
      </c>
      <c r="BB5" s="4">
        <f>'Specification Application'!P26</f>
        <v>0</v>
      </c>
      <c r="BC5" s="6"/>
      <c r="BD5" s="4">
        <f>'Specification Application'!R26</f>
        <v>0</v>
      </c>
      <c r="BE5" s="4">
        <f>'Specification Application'!P27</f>
        <v>0</v>
      </c>
      <c r="BF5" s="6"/>
      <c r="BG5" s="4">
        <f>'Specification Application'!R27</f>
        <v>0</v>
      </c>
      <c r="BH5" s="4" t="e">
        <f>(BB5*0.29307107)/(BE5*1000)</f>
        <v>#DIV/0!</v>
      </c>
      <c r="BI5" s="6"/>
      <c r="BJ5" s="4" t="e">
        <f>(BD5*0.29307107)/(BG5*1000)</f>
        <v>#DIV/0!</v>
      </c>
    </row>
    <row r="6" spans="1:62" x14ac:dyDescent="0.25">
      <c r="O6" s="17"/>
      <c r="AI6" s="17"/>
      <c r="AK6" s="3"/>
      <c r="AL6" s="3"/>
      <c r="AM6" s="3"/>
      <c r="AN6" s="3"/>
      <c r="AO6" s="3"/>
      <c r="AQ6" s="3"/>
      <c r="AR6" s="3"/>
      <c r="AS6" s="3"/>
      <c r="AT6" s="20"/>
      <c r="AU6" s="20"/>
      <c r="AV6" s="20"/>
      <c r="AW6" s="3"/>
      <c r="AX6" s="3"/>
      <c r="AY6" s="3"/>
      <c r="AZ6" s="3"/>
      <c r="BA6" s="3"/>
      <c r="BB6" s="3"/>
      <c r="BC6" s="3"/>
      <c r="BD6" s="3"/>
      <c r="BE6" s="3"/>
      <c r="BF6" s="3"/>
      <c r="BG6" s="20"/>
      <c r="BH6" s="3"/>
    </row>
    <row r="7" spans="1:62" x14ac:dyDescent="0.25">
      <c r="AI7" s="17"/>
      <c r="AK7" s="3"/>
      <c r="AL7" s="3"/>
      <c r="AM7" s="3"/>
      <c r="AN7" s="3"/>
      <c r="AO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62" x14ac:dyDescent="0.25">
      <c r="AK8" s="3"/>
      <c r="AL8" s="3"/>
      <c r="AM8" s="3"/>
      <c r="AN8" s="3"/>
      <c r="AO8" s="3"/>
      <c r="AQ8" s="3"/>
      <c r="AR8" s="3"/>
      <c r="AS8" s="3"/>
      <c r="AT8" s="3"/>
      <c r="AU8" s="3"/>
      <c r="AV8" s="3"/>
      <c r="AZ8" s="3"/>
    </row>
    <row r="9" spans="1:62" x14ac:dyDescent="0.25">
      <c r="AK9" s="3"/>
      <c r="AL9" s="3"/>
      <c r="AM9" s="3"/>
      <c r="AN9" s="3"/>
      <c r="AO9" s="3"/>
      <c r="AQ9" s="3"/>
      <c r="AR9" s="3"/>
      <c r="AS9" s="3"/>
      <c r="AT9" s="3"/>
      <c r="AU9" s="3"/>
      <c r="AV9" s="3"/>
      <c r="AZ9" s="3"/>
    </row>
    <row r="10" spans="1:62" x14ac:dyDescent="0.25"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Z10" s="3"/>
    </row>
    <row r="11" spans="1:62" x14ac:dyDescent="0.25">
      <c r="AK11" s="3"/>
      <c r="AL11" s="3"/>
      <c r="AM11" s="3"/>
      <c r="AN11" s="3"/>
      <c r="AO11" s="3"/>
      <c r="AQ11" s="3"/>
      <c r="AR11" s="3"/>
      <c r="AS11" s="3"/>
      <c r="AT11" s="3"/>
      <c r="AU11" s="3"/>
      <c r="AV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2" x14ac:dyDescent="0.25">
      <c r="AK12" s="3"/>
      <c r="AL12" s="3"/>
      <c r="AM12" s="3"/>
      <c r="AN12" s="3"/>
      <c r="AO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2" x14ac:dyDescent="0.25">
      <c r="AK13" s="3"/>
      <c r="AL13" s="3"/>
      <c r="AM13" s="3"/>
      <c r="AN13" s="3"/>
      <c r="AO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2" x14ac:dyDescent="0.25">
      <c r="AK14" s="3"/>
      <c r="AL14" s="3"/>
      <c r="AM14" s="3"/>
      <c r="AN14" s="3"/>
      <c r="AO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2" x14ac:dyDescent="0.25">
      <c r="AK15" s="3"/>
      <c r="AL15" s="3"/>
      <c r="AM15" s="3"/>
      <c r="AN15" s="3"/>
      <c r="AO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2" x14ac:dyDescent="0.25">
      <c r="AK16" s="3"/>
      <c r="AL16" s="3"/>
      <c r="AM16" s="3"/>
      <c r="AN16" s="3"/>
      <c r="AO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37:60" x14ac:dyDescent="0.25">
      <c r="AK17" s="3"/>
      <c r="AL17" s="3"/>
      <c r="AM17" s="3"/>
      <c r="AN17" s="3"/>
      <c r="AO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37:60" x14ac:dyDescent="0.25">
      <c r="AK18" s="3"/>
      <c r="AL18" s="3"/>
      <c r="AM18" s="3"/>
      <c r="AN18" s="3"/>
      <c r="AO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37:60" x14ac:dyDescent="0.25">
      <c r="AK19" s="3"/>
      <c r="AL19" s="3"/>
      <c r="AM19" s="3"/>
      <c r="AN19" s="3"/>
      <c r="AO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37:60" x14ac:dyDescent="0.25">
      <c r="AK20" s="3"/>
      <c r="AL20" s="3"/>
      <c r="AM20" s="3"/>
      <c r="AN20" s="3"/>
      <c r="AO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37:60" x14ac:dyDescent="0.25">
      <c r="AK21" s="3"/>
      <c r="AL21" s="3"/>
      <c r="AM21" s="3"/>
      <c r="AN21" s="3"/>
      <c r="AO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37:60" x14ac:dyDescent="0.25">
      <c r="AK22" s="3"/>
      <c r="AL22" s="3"/>
      <c r="AM22" s="3"/>
      <c r="AN22" s="3"/>
      <c r="AO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37:60" x14ac:dyDescent="0.25">
      <c r="AK23" s="3"/>
      <c r="AL23" s="3"/>
      <c r="AM23" s="3"/>
      <c r="AN23" s="3"/>
      <c r="AO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37:60" x14ac:dyDescent="0.25">
      <c r="AK24" s="3"/>
      <c r="AL24" s="3"/>
      <c r="AM24" s="3"/>
      <c r="AN24" s="3"/>
      <c r="AO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37:60" x14ac:dyDescent="0.25">
      <c r="AK25" s="3"/>
      <c r="AL25" s="3"/>
      <c r="AM25" s="3"/>
      <c r="AN25" s="3"/>
      <c r="AO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37:60" x14ac:dyDescent="0.25">
      <c r="AK26" s="3"/>
      <c r="AL26" s="3"/>
      <c r="AM26" s="3"/>
      <c r="AN26" s="3"/>
      <c r="AO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37:60" x14ac:dyDescent="0.25">
      <c r="AK27" s="3"/>
      <c r="AL27" s="3"/>
      <c r="AM27" s="3"/>
      <c r="AN27" s="3"/>
      <c r="AO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37:60" x14ac:dyDescent="0.25">
      <c r="AK28" s="3"/>
      <c r="AL28" s="3"/>
      <c r="AM28" s="3"/>
      <c r="AN28" s="3"/>
      <c r="AO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37:60" x14ac:dyDescent="0.25">
      <c r="AK29" s="3"/>
      <c r="AL29" s="3"/>
      <c r="AM29" s="3"/>
      <c r="AN29" s="3"/>
      <c r="AO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37:60" x14ac:dyDescent="0.25">
      <c r="AK30" s="3"/>
      <c r="AL30" s="3"/>
      <c r="AM30" s="3"/>
      <c r="AN30" s="3"/>
      <c r="AO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37:60" x14ac:dyDescent="0.25">
      <c r="AK31" s="3"/>
      <c r="AL31" s="3"/>
      <c r="AM31" s="3"/>
      <c r="AN31" s="3"/>
      <c r="AO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37:60" x14ac:dyDescent="0.25">
      <c r="AK32" s="3"/>
      <c r="AL32" s="3"/>
      <c r="AM32" s="3"/>
      <c r="AN32" s="3"/>
      <c r="AO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37:60" x14ac:dyDescent="0.25">
      <c r="AK33" s="3"/>
      <c r="AL33" s="3"/>
      <c r="AM33" s="3"/>
      <c r="AN33" s="3"/>
      <c r="AO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37:60" x14ac:dyDescent="0.25">
      <c r="AK34" s="3"/>
      <c r="AL34" s="3"/>
      <c r="AM34" s="3"/>
      <c r="AN34" s="3"/>
      <c r="AO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37:60" x14ac:dyDescent="0.25">
      <c r="AK35" s="3"/>
      <c r="AL35" s="3"/>
      <c r="AM35" s="3"/>
      <c r="AN35" s="3"/>
      <c r="AO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37:60" x14ac:dyDescent="0.25">
      <c r="AK36" s="3"/>
      <c r="AL36" s="3"/>
      <c r="AM36" s="3"/>
      <c r="AN36" s="3"/>
      <c r="AO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37:60" x14ac:dyDescent="0.25">
      <c r="AK37" s="3"/>
      <c r="AL37" s="3"/>
      <c r="AM37" s="3"/>
      <c r="AN37" s="3"/>
      <c r="AO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7:60" x14ac:dyDescent="0.25">
      <c r="AK38" s="3"/>
      <c r="AL38" s="3"/>
      <c r="AM38" s="3"/>
      <c r="AN38" s="3"/>
      <c r="AO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37:60" x14ac:dyDescent="0.25">
      <c r="AK39" s="3"/>
      <c r="AL39" s="3"/>
      <c r="AM39" s="3"/>
      <c r="AN39" s="3"/>
      <c r="AO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37:60" x14ac:dyDescent="0.25">
      <c r="AK40" s="3"/>
      <c r="AL40" s="3"/>
      <c r="AM40" s="3"/>
      <c r="AN40" s="3"/>
      <c r="AO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37:60" x14ac:dyDescent="0.25">
      <c r="AK41" s="3"/>
      <c r="AL41" s="3"/>
      <c r="AM41" s="3"/>
      <c r="AN41" s="3"/>
      <c r="AO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37:60" x14ac:dyDescent="0.25">
      <c r="AK42" s="3"/>
      <c r="AL42" s="3"/>
      <c r="AM42" s="3"/>
      <c r="AN42" s="3"/>
      <c r="AO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37:60" x14ac:dyDescent="0.25">
      <c r="AK43" s="3"/>
      <c r="AL43" s="3"/>
      <c r="AM43" s="3"/>
      <c r="AN43" s="3"/>
      <c r="AO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37:60" x14ac:dyDescent="0.25">
      <c r="AK44" s="3"/>
      <c r="AL44" s="3"/>
      <c r="AM44" s="3"/>
      <c r="AN44" s="3"/>
      <c r="AO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37:60" x14ac:dyDescent="0.25">
      <c r="AK45" s="3"/>
      <c r="AL45" s="3"/>
      <c r="AM45" s="3"/>
      <c r="AN45" s="3"/>
      <c r="AO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37:60" x14ac:dyDescent="0.25">
      <c r="AK46" s="3"/>
      <c r="AL46" s="3"/>
      <c r="AM46" s="3"/>
      <c r="AN46" s="3"/>
      <c r="AO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37:60" x14ac:dyDescent="0.25">
      <c r="AK47" s="3"/>
      <c r="AL47" s="3"/>
      <c r="AM47" s="3"/>
      <c r="AN47" s="3"/>
      <c r="AO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37:60" x14ac:dyDescent="0.25">
      <c r="AK48" s="3"/>
      <c r="AL48" s="3"/>
      <c r="AM48" s="3"/>
      <c r="AN48" s="3"/>
      <c r="AO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37:60" x14ac:dyDescent="0.25">
      <c r="AK49" s="3"/>
      <c r="AL49" s="3"/>
      <c r="AM49" s="3"/>
      <c r="AN49" s="3"/>
      <c r="AO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37:60" x14ac:dyDescent="0.25">
      <c r="AK50" s="3"/>
      <c r="AL50" s="3"/>
      <c r="AM50" s="3"/>
      <c r="AN50" s="3"/>
      <c r="AO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37:60" x14ac:dyDescent="0.25">
      <c r="AK51" s="3"/>
      <c r="AL51" s="3"/>
      <c r="AM51" s="3"/>
      <c r="AN51" s="3"/>
      <c r="AO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37:60" x14ac:dyDescent="0.25">
      <c r="AK52" s="3"/>
      <c r="AL52" s="3"/>
      <c r="AM52" s="3"/>
      <c r="AN52" s="3"/>
      <c r="AO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37:60" x14ac:dyDescent="0.25">
      <c r="AK53" s="3"/>
      <c r="AL53" s="3"/>
      <c r="AM53" s="3"/>
      <c r="AN53" s="3"/>
      <c r="AO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37:60" x14ac:dyDescent="0.25">
      <c r="AK54" s="3"/>
      <c r="AL54" s="3"/>
      <c r="AM54" s="3"/>
      <c r="AN54" s="3"/>
      <c r="AO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37:60" x14ac:dyDescent="0.25">
      <c r="AK55" s="3"/>
      <c r="AL55" s="3"/>
      <c r="AM55" s="3"/>
      <c r="AN55" s="3"/>
      <c r="AO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37:60" x14ac:dyDescent="0.25">
      <c r="AK56" s="3"/>
      <c r="AL56" s="3"/>
      <c r="AM56" s="3"/>
      <c r="AN56" s="3"/>
      <c r="AO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37:60" x14ac:dyDescent="0.25">
      <c r="AK57" s="3"/>
      <c r="AL57" s="3"/>
      <c r="AM57" s="3"/>
      <c r="AN57" s="3"/>
      <c r="AO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37:60" x14ac:dyDescent="0.25">
      <c r="AK58" s="3"/>
      <c r="AL58" s="3"/>
      <c r="AM58" s="3"/>
      <c r="AN58" s="3"/>
      <c r="AO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37:60" x14ac:dyDescent="0.25">
      <c r="AK59" s="3"/>
      <c r="AL59" s="3"/>
      <c r="AM59" s="3"/>
      <c r="AN59" s="3"/>
      <c r="AO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37:60" x14ac:dyDescent="0.25">
      <c r="AK60" s="3"/>
      <c r="AL60" s="3"/>
      <c r="AM60" s="3"/>
      <c r="AN60" s="3"/>
      <c r="AO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37:60" x14ac:dyDescent="0.25">
      <c r="AK61" s="3"/>
      <c r="AL61" s="3"/>
      <c r="AM61" s="3"/>
      <c r="AN61" s="3"/>
      <c r="AO61" s="3"/>
    </row>
    <row r="62" spans="37:60" x14ac:dyDescent="0.25">
      <c r="AK62" s="3"/>
      <c r="AL62" s="3"/>
      <c r="AM62" s="3"/>
      <c r="AN62" s="3"/>
      <c r="AO62" s="3"/>
    </row>
    <row r="63" spans="37:60" x14ac:dyDescent="0.25">
      <c r="AK63" s="3"/>
      <c r="AL63" s="3"/>
      <c r="AM63" s="3"/>
      <c r="AN63" s="3"/>
      <c r="AO63" s="3"/>
    </row>
    <row r="64" spans="37:60" x14ac:dyDescent="0.25">
      <c r="AK64" s="3"/>
    </row>
    <row r="65" spans="37:37" x14ac:dyDescent="0.25">
      <c r="AK65" s="3"/>
    </row>
    <row r="66" spans="37:37" x14ac:dyDescent="0.25">
      <c r="AK66" s="3"/>
    </row>
    <row r="67" spans="37:37" x14ac:dyDescent="0.25">
      <c r="AK67" s="3"/>
    </row>
    <row r="68" spans="37:37" x14ac:dyDescent="0.25">
      <c r="AK68" s="3"/>
    </row>
    <row r="69" spans="37:37" x14ac:dyDescent="0.25">
      <c r="AK69" s="3"/>
    </row>
    <row r="70" spans="37:37" x14ac:dyDescent="0.25">
      <c r="AK70" s="3"/>
    </row>
    <row r="71" spans="37:37" x14ac:dyDescent="0.25">
      <c r="AK71" s="3"/>
    </row>
  </sheetData>
  <mergeCells count="38">
    <mergeCell ref="N3:N4"/>
    <mergeCell ref="J3:J4"/>
    <mergeCell ref="A2:N2"/>
    <mergeCell ref="F3:F4"/>
    <mergeCell ref="AT3:AT4"/>
    <mergeCell ref="AU3:AU4"/>
    <mergeCell ref="AT2:AU2"/>
    <mergeCell ref="M3:M4"/>
    <mergeCell ref="A3:A4"/>
    <mergeCell ref="B3:B4"/>
    <mergeCell ref="C3:C4"/>
    <mergeCell ref="D3:D4"/>
    <mergeCell ref="E3:E4"/>
    <mergeCell ref="G3:G4"/>
    <mergeCell ref="H3:H4"/>
    <mergeCell ref="I3:I4"/>
    <mergeCell ref="K3:K4"/>
    <mergeCell ref="L3:L4"/>
    <mergeCell ref="AJ2:AR2"/>
    <mergeCell ref="AJ3:AL3"/>
    <mergeCell ref="AM3:AO3"/>
    <mergeCell ref="AP3:AR3"/>
    <mergeCell ref="P3:R3"/>
    <mergeCell ref="S3:U3"/>
    <mergeCell ref="V3:X3"/>
    <mergeCell ref="P2:X2"/>
    <mergeCell ref="Z2:AH2"/>
    <mergeCell ref="Z3:AB3"/>
    <mergeCell ref="AC3:AE3"/>
    <mergeCell ref="AF3:AH3"/>
    <mergeCell ref="BB3:BD3"/>
    <mergeCell ref="BE3:BG3"/>
    <mergeCell ref="BH3:BJ3"/>
    <mergeCell ref="BA2:BJ2"/>
    <mergeCell ref="AW3:AW4"/>
    <mergeCell ref="AX3:AX4"/>
    <mergeCell ref="AY3:AY4"/>
    <mergeCell ref="AW2:AY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 Application</vt:lpstr>
      <vt:lpstr>For NEEP use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Lis, David</dc:creator>
  <cp:lastModifiedBy>Caputo, Samantha</cp:lastModifiedBy>
  <cp:lastPrinted>2015-02-26T21:07:15Z</cp:lastPrinted>
  <dcterms:created xsi:type="dcterms:W3CDTF">2015-01-06T15:46:44Z</dcterms:created>
  <dcterms:modified xsi:type="dcterms:W3CDTF">2017-06-13T17:17:47Z</dcterms:modified>
</cp:coreProperties>
</file>